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ptonecloud.sharepoint.com/sites/PTGCP-CTB-quipeCTBgnrale/Shared Documents/Équipe CTB générale/Programme Garantie/Formulaires Approuvés par marketing/Nouveau dossier/"/>
    </mc:Choice>
  </mc:AlternateContent>
  <xr:revisionPtr revIDLastSave="1" documentId="8_{09820D41-3895-42A3-84BC-D5B3B735BBC9}" xr6:coauthVersionLast="47" xr6:coauthVersionMax="47" xr10:uidLastSave="{4772E2A7-72C2-47F5-BC67-BCDDAE9B46DC}"/>
  <bookViews>
    <workbookView showSheetTabs="0" xWindow="-28920" yWindow="735" windowWidth="29040" windowHeight="15720" tabRatio="193" xr2:uid="{D4F3E014-848F-49E0-B238-5BFE95AA7F6D}"/>
  </bookViews>
  <sheets>
    <sheet name="Sheet1" sheetId="1" r:id="rId1"/>
    <sheet name="Sheet3" sheetId="3" r:id="rId2"/>
  </sheets>
  <definedNames>
    <definedName name="_xlnm.Print_Area" localSheetId="0">Sheet1!$A$1:$Q$37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K10" i="1"/>
  <c r="K11" i="1"/>
  <c r="K12" i="1"/>
  <c r="K13" i="1"/>
  <c r="K14" i="1"/>
  <c r="K15" i="1"/>
  <c r="K16" i="1"/>
  <c r="K17" i="1"/>
  <c r="K18" i="1"/>
  <c r="M9" i="1"/>
  <c r="N9" i="1" s="1"/>
  <c r="O9" i="1" s="1"/>
  <c r="O10" i="1"/>
  <c r="P11" i="1"/>
  <c r="P12" i="1"/>
  <c r="O13" i="1"/>
  <c r="P14" i="1"/>
  <c r="O15" i="1"/>
  <c r="P16" i="1"/>
  <c r="O17" i="1"/>
  <c r="P9" i="1" l="1"/>
  <c r="K20" i="1"/>
  <c r="F20" i="1" s="1"/>
  <c r="M10" i="1" l="1"/>
  <c r="N10" i="1" s="1"/>
  <c r="P10" i="1" s="1"/>
  <c r="M15" i="1"/>
  <c r="N15" i="1" s="1"/>
  <c r="P15" i="1" s="1"/>
  <c r="M14" i="1"/>
  <c r="N14" i="1" s="1"/>
  <c r="O14" i="1" s="1"/>
  <c r="M13" i="1"/>
  <c r="N13" i="1" s="1"/>
  <c r="P13" i="1" s="1"/>
  <c r="M12" i="1"/>
  <c r="N12" i="1" s="1"/>
  <c r="O12" i="1" s="1"/>
  <c r="M11" i="1"/>
  <c r="N11" i="1" s="1"/>
  <c r="O11" i="1" s="1"/>
  <c r="M17" i="1"/>
  <c r="N17" i="1" s="1"/>
  <c r="P17" i="1" s="1"/>
  <c r="M18" i="1"/>
  <c r="N18" i="1" s="1"/>
  <c r="M16" i="1"/>
  <c r="N16" i="1" s="1"/>
  <c r="O16" i="1" s="1"/>
  <c r="O18" i="1" l="1"/>
  <c r="P18" i="1"/>
  <c r="N20" i="1"/>
  <c r="O20" i="1" l="1"/>
  <c r="P20" i="1"/>
  <c r="O22" i="1" l="1"/>
</calcChain>
</file>

<file path=xl/sharedStrings.xml><?xml version="1.0" encoding="utf-8"?>
<sst xmlns="http://schemas.openxmlformats.org/spreadsheetml/2006/main" count="41" uniqueCount="31">
  <si>
    <r>
      <rPr>
        <b/>
        <sz val="24"/>
        <color rgb="FFFFFFFF"/>
        <rFont val="Arial"/>
        <family val="2"/>
      </rPr>
      <t>AGTIV</t>
    </r>
    <r>
      <rPr>
        <vertAlign val="superscript"/>
        <sz val="20"/>
        <color rgb="FFFFFFFF"/>
        <rFont val="Arial"/>
        <family val="2"/>
      </rPr>
      <t>®</t>
    </r>
    <r>
      <rPr>
        <b/>
        <sz val="24"/>
        <color rgb="FFFFFFFF"/>
        <rFont val="Arial"/>
        <family val="2"/>
      </rPr>
      <t xml:space="preserve"> LANDSCAPING PROGRAM
</t>
    </r>
    <r>
      <rPr>
        <b/>
        <sz val="28"/>
        <color rgb="FFFFFFFF"/>
        <rFont val="Arial"/>
        <family val="2"/>
      </rPr>
      <t>CLAIM FORM</t>
    </r>
  </si>
  <si>
    <t>COMPANY NAME</t>
  </si>
  <si>
    <t>ADDRESS</t>
  </si>
  <si>
    <t>PHONE NUMBER</t>
  </si>
  <si>
    <r>
      <t>DATE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yyyy-mm-dd</t>
    </r>
  </si>
  <si>
    <t>CONTACT NAME</t>
  </si>
  <si>
    <t>E-MAIL ADDRESS</t>
  </si>
  <si>
    <t>DISTRIBUTOR</t>
  </si>
  <si>
    <t>CUSTOMER INFORMATION</t>
  </si>
  <si>
    <t>INVOICE NUMBER</t>
  </si>
  <si>
    <t>QUANTITY</t>
  </si>
  <si>
    <t>SPECIES OF PLANT</t>
  </si>
  <si>
    <t>DATE OF PURCHASE</t>
  </si>
  <si>
    <t>DATE OF RETURN</t>
  </si>
  <si>
    <t xml:space="preserve">PLANT VALUE </t>
  </si>
  <si>
    <t xml:space="preserve">ELIGIBLE PLANT VALUE </t>
  </si>
  <si>
    <t>SUB TOTAL</t>
  </si>
  <si>
    <t>YEAR 1*</t>
  </si>
  <si>
    <t>YEAR 2*</t>
  </si>
  <si>
    <t>one species per line</t>
  </si>
  <si>
    <t>yyyy-mm-dd</t>
  </si>
  <si>
    <r>
      <t>MAX $300</t>
    </r>
    <r>
      <rPr>
        <sz val="5"/>
        <rFont val="Arial"/>
        <family val="2"/>
      </rPr>
      <t xml:space="preserve"> </t>
    </r>
    <r>
      <rPr>
        <sz val="10.5"/>
        <rFont val="Arial"/>
        <family val="2"/>
      </rPr>
      <t>/</t>
    </r>
    <r>
      <rPr>
        <sz val="5"/>
        <rFont val="Arial"/>
        <family val="2"/>
      </rPr>
      <t xml:space="preserve"> </t>
    </r>
    <r>
      <rPr>
        <sz val="10.5"/>
        <rFont val="Arial"/>
        <family val="2"/>
      </rPr>
      <t>plant</t>
    </r>
  </si>
  <si>
    <r>
      <t>NAME</t>
    </r>
    <r>
      <rPr>
        <sz val="4"/>
        <rFont val="Arial"/>
        <family val="2"/>
      </rPr>
      <t xml:space="preserve"> </t>
    </r>
    <r>
      <rPr>
        <sz val="11"/>
        <rFont val="Arial"/>
        <family val="2"/>
      </rPr>
      <t>:</t>
    </r>
  </si>
  <si>
    <t>TOTAL :</t>
  </si>
  <si>
    <t>Required documents for each claim</t>
  </si>
  <si>
    <t xml:space="preserve">Green Goods Supplier </t>
  </si>
  <si>
    <r>
      <t>• For the same project: the proof of purchase of eligible plants and the correct amount of AGTIV</t>
    </r>
    <r>
      <rPr>
        <vertAlign val="superscript"/>
        <sz val="11"/>
        <rFont val="Arial"/>
        <family val="2"/>
      </rPr>
      <t>®</t>
    </r>
    <r>
      <rPr>
        <sz val="11"/>
        <rFont val="Arial"/>
        <family val="2"/>
      </rPr>
      <t xml:space="preserve"> product (including a copy of the application chart)</t>
    </r>
  </si>
  <si>
    <t>• Signed replacement document (credit note, reimbursement, etc.) with landscaper's name, address and phone number</t>
  </si>
  <si>
    <t>* 50% for the first year or 75% for the second year and is limited exclusively to the cost of the replacement plants</t>
  </si>
  <si>
    <t>To be eligible for credit for replacing dead plants, the Member must submit their claim within 12 months from the date of the plant replacement.</t>
  </si>
  <si>
    <t xml:space="preserve">                       Send by email at: landscapingprogram@ptagtiv.com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</si>
</sst>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$&quot;_-;\-* #,##0.00&quot; $&quot;_-;_-* &quot;-&quot;??&quot; $&quot;_-;_-@_-"/>
    <numFmt numFmtId="165" formatCode="[&lt;=9999999]###\-####;###\-###\-####"/>
  </numFmts>
  <fonts count="34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sz val="10"/>
      <color indexed="17"/>
      <name val="Verdana"/>
      <family val="2"/>
    </font>
    <font>
      <b/>
      <sz val="24"/>
      <color theme="0"/>
      <name val="Verdana"/>
      <family val="2"/>
    </font>
    <font>
      <b/>
      <sz val="24"/>
      <color theme="0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.5"/>
      <name val="Arial"/>
      <family val="2"/>
    </font>
    <font>
      <sz val="10.5"/>
      <name val="Arial"/>
      <family val="2"/>
    </font>
    <font>
      <sz val="5"/>
      <name val="Arial"/>
      <family val="2"/>
    </font>
    <font>
      <sz val="4"/>
      <name val="Arial"/>
      <family val="2"/>
    </font>
    <font>
      <sz val="26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14"/>
      <color indexed="17"/>
      <name val="Arial"/>
      <family val="2"/>
    </font>
    <font>
      <sz val="8"/>
      <color indexed="23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sz val="8"/>
      <name val="Arial"/>
      <family val="2"/>
    </font>
    <font>
      <vertAlign val="superscript"/>
      <sz val="11"/>
      <name val="Arial"/>
      <family val="2"/>
    </font>
    <font>
      <sz val="11"/>
      <color theme="0" tint="-0.499984740745262"/>
      <name val="Arial"/>
      <family val="2"/>
    </font>
    <font>
      <sz val="11"/>
      <color indexed="23"/>
      <name val="Arial"/>
      <family val="2"/>
    </font>
    <font>
      <b/>
      <sz val="18"/>
      <name val="Arial"/>
      <family val="2"/>
    </font>
    <font>
      <b/>
      <sz val="12"/>
      <color indexed="9"/>
      <name val="Arial"/>
      <family val="2"/>
    </font>
    <font>
      <sz val="10"/>
      <color indexed="17"/>
      <name val="Arial"/>
      <family val="2"/>
    </font>
    <font>
      <sz val="10"/>
      <color theme="0" tint="-0.499984740745262"/>
      <name val="Arial"/>
      <family val="2"/>
    </font>
    <font>
      <b/>
      <sz val="24"/>
      <color rgb="FFFFFFFF"/>
      <name val="Arial"/>
      <family val="2"/>
    </font>
    <font>
      <vertAlign val="superscript"/>
      <sz val="20"/>
      <color rgb="FFFFFFFF"/>
      <name val="Arial"/>
      <family val="2"/>
    </font>
    <font>
      <b/>
      <sz val="28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6BA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12">
    <xf numFmtId="0" fontId="0" fillId="0" borderId="0" xfId="0"/>
    <xf numFmtId="0" fontId="1" fillId="5" borderId="0" xfId="0" applyFont="1" applyFill="1"/>
    <xf numFmtId="0" fontId="1" fillId="0" borderId="0" xfId="0" applyFont="1" applyAlignment="1">
      <alignment horizontal="left"/>
    </xf>
    <xf numFmtId="0" fontId="3" fillId="7" borderId="1" xfId="0" applyFont="1" applyFill="1" applyBorder="1"/>
    <xf numFmtId="0" fontId="4" fillId="7" borderId="0" xfId="0" applyFont="1" applyFill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/>
    <xf numFmtId="0" fontId="1" fillId="2" borderId="7" xfId="0" applyFont="1" applyFill="1" applyBorder="1"/>
    <xf numFmtId="0" fontId="1" fillId="2" borderId="0" xfId="0" applyFont="1" applyFill="1"/>
    <xf numFmtId="0" fontId="1" fillId="4" borderId="0" xfId="0" applyFont="1" applyFill="1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2"/>
    <xf numFmtId="0" fontId="1" fillId="0" borderId="0" xfId="2" applyAlignment="1">
      <alignment vertical="center"/>
    </xf>
    <xf numFmtId="0" fontId="1" fillId="7" borderId="0" xfId="0" applyFont="1" applyFill="1"/>
    <xf numFmtId="0" fontId="1" fillId="5" borderId="0" xfId="0" applyFont="1" applyFill="1" applyAlignment="1">
      <alignment horizontal="left"/>
    </xf>
    <xf numFmtId="0" fontId="6" fillId="5" borderId="0" xfId="0" applyFont="1" applyFill="1" applyAlignment="1">
      <alignment wrapText="1"/>
    </xf>
    <xf numFmtId="0" fontId="7" fillId="5" borderId="0" xfId="0" applyFont="1" applyFill="1"/>
    <xf numFmtId="0" fontId="8" fillId="5" borderId="0" xfId="0" applyFont="1" applyFill="1"/>
    <xf numFmtId="0" fontId="7" fillId="5" borderId="0" xfId="0" applyFont="1" applyFill="1" applyAlignment="1">
      <alignment horizontal="left"/>
    </xf>
    <xf numFmtId="0" fontId="7" fillId="5" borderId="0" xfId="0" applyFont="1" applyFill="1" applyAlignment="1">
      <alignment horizontal="left" wrapText="1"/>
    </xf>
    <xf numFmtId="14" fontId="8" fillId="2" borderId="5" xfId="0" applyNumberFormat="1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>
      <alignment wrapText="1"/>
    </xf>
    <xf numFmtId="0" fontId="7" fillId="5" borderId="1" xfId="0" applyFont="1" applyFill="1" applyBorder="1"/>
    <xf numFmtId="0" fontId="8" fillId="5" borderId="0" xfId="0" applyFont="1" applyFill="1" applyAlignment="1">
      <alignment horizontal="left" wrapText="1"/>
    </xf>
    <xf numFmtId="0" fontId="10" fillId="5" borderId="0" xfId="0" applyFont="1" applyFill="1"/>
    <xf numFmtId="0" fontId="7" fillId="5" borderId="0" xfId="0" applyFont="1" applyFill="1" applyAlignment="1">
      <alignment horizontal="center" wrapText="1"/>
    </xf>
    <xf numFmtId="0" fontId="11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7" fillId="5" borderId="1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9" fontId="8" fillId="5" borderId="0" xfId="0" applyNumberFormat="1" applyFont="1" applyFill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 wrapText="1"/>
      <protection locked="0"/>
    </xf>
    <xf numFmtId="14" fontId="8" fillId="2" borderId="11" xfId="0" applyNumberFormat="1" applyFont="1" applyFill="1" applyBorder="1" applyAlignment="1" applyProtection="1">
      <alignment horizontal="center" vertical="center"/>
      <protection locked="0"/>
    </xf>
    <xf numFmtId="14" fontId="8" fillId="2" borderId="6" xfId="0" applyNumberFormat="1" applyFont="1" applyFill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>
      <alignment vertical="center"/>
    </xf>
    <xf numFmtId="164" fontId="8" fillId="2" borderId="6" xfId="1" applyFont="1" applyFill="1" applyBorder="1" applyAlignment="1" applyProtection="1">
      <alignment horizontal="right" vertical="center"/>
      <protection locked="0"/>
    </xf>
    <xf numFmtId="164" fontId="8" fillId="2" borderId="6" xfId="1" applyFont="1" applyFill="1" applyBorder="1" applyAlignment="1" applyProtection="1">
      <alignment horizontal="right" vertical="center"/>
      <protection hidden="1"/>
    </xf>
    <xf numFmtId="0" fontId="8" fillId="6" borderId="6" xfId="0" applyFont="1" applyFill="1" applyBorder="1" applyAlignment="1">
      <alignment horizontal="center" vertical="center"/>
    </xf>
    <xf numFmtId="0" fontId="8" fillId="6" borderId="6" xfId="0" applyFont="1" applyFill="1" applyBorder="1" applyAlignment="1" applyProtection="1">
      <alignment horizontal="center" vertical="center" wrapText="1"/>
      <protection locked="0"/>
    </xf>
    <xf numFmtId="0" fontId="8" fillId="6" borderId="6" xfId="0" applyFont="1" applyFill="1" applyBorder="1" applyAlignment="1" applyProtection="1">
      <alignment horizontal="center" vertical="center"/>
      <protection locked="0"/>
    </xf>
    <xf numFmtId="0" fontId="8" fillId="6" borderId="10" xfId="0" applyFont="1" applyFill="1" applyBorder="1" applyAlignment="1" applyProtection="1">
      <alignment horizontal="center" vertical="center" wrapText="1"/>
      <protection locked="0"/>
    </xf>
    <xf numFmtId="14" fontId="8" fillId="6" borderId="11" xfId="0" applyNumberFormat="1" applyFont="1" applyFill="1" applyBorder="1" applyAlignment="1" applyProtection="1">
      <alignment horizontal="center" vertical="center"/>
      <protection locked="0"/>
    </xf>
    <xf numFmtId="14" fontId="8" fillId="6" borderId="6" xfId="0" applyNumberFormat="1" applyFont="1" applyFill="1" applyBorder="1" applyAlignment="1" applyProtection="1">
      <alignment horizontal="center" vertical="center"/>
      <protection locked="0"/>
    </xf>
    <xf numFmtId="164" fontId="8" fillId="6" borderId="6" xfId="1" applyFont="1" applyFill="1" applyBorder="1" applyAlignment="1" applyProtection="1">
      <alignment horizontal="right" vertical="center"/>
      <protection locked="0"/>
    </xf>
    <xf numFmtId="164" fontId="8" fillId="6" borderId="6" xfId="1" applyFont="1" applyFill="1" applyBorder="1" applyAlignment="1" applyProtection="1">
      <alignment horizontal="right" vertical="center"/>
      <protection hidden="1"/>
    </xf>
    <xf numFmtId="0" fontId="10" fillId="5" borderId="0" xfId="0" applyFont="1" applyFill="1" applyProtection="1">
      <protection hidden="1"/>
    </xf>
    <xf numFmtId="0" fontId="10" fillId="5" borderId="0" xfId="0" applyFont="1" applyFill="1" applyAlignment="1" applyProtection="1">
      <alignment horizontal="center" vertical="center"/>
      <protection hidden="1"/>
    </xf>
    <xf numFmtId="164" fontId="8" fillId="5" borderId="0" xfId="0" applyNumberFormat="1" applyFont="1" applyFill="1" applyAlignment="1" applyProtection="1">
      <alignment horizontal="center" vertical="center"/>
      <protection hidden="1"/>
    </xf>
    <xf numFmtId="0" fontId="8" fillId="5" borderId="0" xfId="0" applyFont="1" applyFill="1" applyAlignment="1" applyProtection="1">
      <alignment horizontal="center" vertical="center"/>
      <protection hidden="1"/>
    </xf>
    <xf numFmtId="0" fontId="7" fillId="5" borderId="0" xfId="0" applyFont="1" applyFill="1" applyAlignment="1" applyProtection="1">
      <alignment horizontal="right"/>
      <protection hidden="1"/>
    </xf>
    <xf numFmtId="0" fontId="16" fillId="5" borderId="0" xfId="0" applyFont="1" applyFill="1"/>
    <xf numFmtId="0" fontId="10" fillId="7" borderId="0" xfId="0" applyFont="1" applyFill="1"/>
    <xf numFmtId="0" fontId="10" fillId="4" borderId="0" xfId="0" applyFont="1" applyFill="1"/>
    <xf numFmtId="0" fontId="10" fillId="2" borderId="0" xfId="0" applyFont="1" applyFill="1"/>
    <xf numFmtId="0" fontId="17" fillId="2" borderId="1" xfId="0" applyFont="1" applyFill="1" applyBorder="1"/>
    <xf numFmtId="0" fontId="18" fillId="0" borderId="1" xfId="0" applyFont="1" applyBorder="1"/>
    <xf numFmtId="0" fontId="19" fillId="2" borderId="1" xfId="0" applyFont="1" applyFill="1" applyBorder="1"/>
    <xf numFmtId="0" fontId="10" fillId="0" borderId="1" xfId="0" applyFont="1" applyBorder="1"/>
    <xf numFmtId="0" fontId="10" fillId="0" borderId="0" xfId="0" applyFont="1"/>
    <xf numFmtId="0" fontId="20" fillId="2" borderId="0" xfId="0" applyFont="1" applyFill="1" applyAlignment="1">
      <alignment vertical="top" wrapText="1"/>
    </xf>
    <xf numFmtId="0" fontId="21" fillId="7" borderId="3" xfId="0" applyFont="1" applyFill="1" applyBorder="1"/>
    <xf numFmtId="0" fontId="22" fillId="7" borderId="4" xfId="0" applyFont="1" applyFill="1" applyBorder="1"/>
    <xf numFmtId="0" fontId="22" fillId="7" borderId="5" xfId="0" applyFont="1" applyFill="1" applyBorder="1"/>
    <xf numFmtId="0" fontId="23" fillId="0" borderId="0" xfId="0" applyFont="1" applyAlignment="1">
      <alignment vertical="top" wrapText="1"/>
    </xf>
    <xf numFmtId="0" fontId="8" fillId="0" borderId="7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2" xfId="0" applyFont="1" applyFill="1" applyBorder="1" applyAlignment="1">
      <alignment vertical="center"/>
    </xf>
    <xf numFmtId="0" fontId="23" fillId="0" borderId="0" xfId="0" applyFont="1" applyAlignment="1">
      <alignment vertical="center" wrapText="1"/>
    </xf>
    <xf numFmtId="0" fontId="8" fillId="2" borderId="8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0" fillId="2" borderId="0" xfId="0" applyFont="1" applyFill="1" applyAlignment="1">
      <alignment vertical="top" wrapText="1"/>
    </xf>
    <xf numFmtId="0" fontId="7" fillId="2" borderId="0" xfId="2" applyFont="1" applyFill="1"/>
    <xf numFmtId="0" fontId="10" fillId="0" borderId="0" xfId="2" applyFont="1"/>
    <xf numFmtId="0" fontId="7" fillId="4" borderId="0" xfId="2" applyFont="1" applyFill="1"/>
    <xf numFmtId="0" fontId="10" fillId="4" borderId="0" xfId="2" applyFont="1" applyFill="1"/>
    <xf numFmtId="0" fontId="25" fillId="2" borderId="0" xfId="2" applyFont="1" applyFill="1" applyAlignment="1">
      <alignment horizontal="left" vertical="top"/>
    </xf>
    <xf numFmtId="0" fontId="26" fillId="2" borderId="0" xfId="2" applyFont="1" applyFill="1" applyAlignment="1">
      <alignment horizontal="left" vertical="center" wrapText="1"/>
    </xf>
    <xf numFmtId="0" fontId="6" fillId="5" borderId="0" xfId="0" applyFont="1" applyFill="1"/>
    <xf numFmtId="0" fontId="6" fillId="5" borderId="0" xfId="0" applyFont="1" applyFill="1" applyAlignment="1">
      <alignment vertical="top" wrapText="1"/>
    </xf>
    <xf numFmtId="0" fontId="28" fillId="5" borderId="0" xfId="0" applyFont="1" applyFill="1" applyAlignment="1">
      <alignment horizontal="center"/>
    </xf>
    <xf numFmtId="0" fontId="10" fillId="5" borderId="0" xfId="0" applyFont="1" applyFill="1" applyAlignment="1">
      <alignment horizontal="right"/>
    </xf>
    <xf numFmtId="0" fontId="29" fillId="7" borderId="1" xfId="0" applyFont="1" applyFill="1" applyBorder="1"/>
    <xf numFmtId="0" fontId="30" fillId="5" borderId="0" xfId="0" applyFont="1" applyFill="1"/>
    <xf numFmtId="0" fontId="27" fillId="5" borderId="0" xfId="0" applyFont="1" applyFill="1" applyAlignment="1">
      <alignment horizontal="left" vertical="center"/>
    </xf>
    <xf numFmtId="0" fontId="28" fillId="5" borderId="0" xfId="0" applyFont="1" applyFill="1" applyAlignment="1">
      <alignment horizontal="center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165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165" fontId="8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7" fillId="5" borderId="0" xfId="0" applyFont="1" applyFill="1" applyAlignment="1">
      <alignment horizontal="center" wrapText="1"/>
    </xf>
    <xf numFmtId="0" fontId="8" fillId="6" borderId="3" xfId="0" applyFont="1" applyFill="1" applyBorder="1" applyAlignment="1" applyProtection="1">
      <alignment horizontal="center" vertical="center" wrapText="1"/>
      <protection locked="0"/>
    </xf>
    <xf numFmtId="0" fontId="8" fillId="6" borderId="5" xfId="0" applyFont="1" applyFill="1" applyBorder="1" applyAlignment="1" applyProtection="1">
      <alignment horizontal="center" vertical="center" wrapText="1"/>
      <protection locked="0"/>
    </xf>
    <xf numFmtId="0" fontId="31" fillId="7" borderId="0" xfId="0" applyFont="1" applyFill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164" fontId="7" fillId="5" borderId="0" xfId="1" applyFont="1" applyFill="1" applyAlignment="1" applyProtection="1">
      <protection hidden="1"/>
    </xf>
    <xf numFmtId="0" fontId="15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/>
    </xf>
    <xf numFmtId="0" fontId="7" fillId="5" borderId="1" xfId="0" applyFont="1" applyFill="1" applyBorder="1" applyAlignment="1">
      <alignment horizontal="center" vertical="center" wrapText="1"/>
    </xf>
  </cellXfs>
  <cellStyles count="3">
    <cellStyle name="Monétaire" xfId="1" builtinId="4"/>
    <cellStyle name="Normal" xfId="0" builtinId="0"/>
    <cellStyle name="Normal 2" xfId="2" xr:uid="{1D17904A-6F49-46A7-92FC-6905BD2975B2}"/>
  </cellStyles>
  <dxfs count="10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Drop" dropLines="13" dropStyle="combo" dx="22" fmlaLink="#REF!" fmlaRange="#REF!" sel="0" val="0"/>
</file>

<file path=xl/ctrlProps/ctrlProp10.xml><?xml version="1.0" encoding="utf-8"?>
<formControlPr xmlns="http://schemas.microsoft.com/office/spreadsheetml/2009/9/main" objectType="Drop" dropLines="13" dropStyle="combo" dx="22" fmlaLink="#REF!" fmlaRange="#REF!" sel="0" val="0"/>
</file>

<file path=xl/ctrlProps/ctrlProp2.xml><?xml version="1.0" encoding="utf-8"?>
<formControlPr xmlns="http://schemas.microsoft.com/office/spreadsheetml/2009/9/main" objectType="Drop" dropLines="13" dropStyle="combo" dx="22" fmlaLink="#REF!" fmlaRange="#REF!" sel="0" val="0"/>
</file>

<file path=xl/ctrlProps/ctrlProp3.xml><?xml version="1.0" encoding="utf-8"?>
<formControlPr xmlns="http://schemas.microsoft.com/office/spreadsheetml/2009/9/main" objectType="Drop" dropLines="13" dropStyle="combo" dx="22" fmlaLink="#REF!" fmlaRange="#REF!" sel="0" val="0"/>
</file>

<file path=xl/ctrlProps/ctrlProp4.xml><?xml version="1.0" encoding="utf-8"?>
<formControlPr xmlns="http://schemas.microsoft.com/office/spreadsheetml/2009/9/main" objectType="Drop" dropLines="13" dropStyle="combo" dx="22" fmlaLink="#REF!" fmlaRange="#REF!" sel="0" val="0"/>
</file>

<file path=xl/ctrlProps/ctrlProp5.xml><?xml version="1.0" encoding="utf-8"?>
<formControlPr xmlns="http://schemas.microsoft.com/office/spreadsheetml/2009/9/main" objectType="Drop" dropLines="13" dropStyle="combo" dx="22" fmlaLink="#REF!" fmlaRange="#REF!" sel="0" val="0"/>
</file>

<file path=xl/ctrlProps/ctrlProp6.xml><?xml version="1.0" encoding="utf-8"?>
<formControlPr xmlns="http://schemas.microsoft.com/office/spreadsheetml/2009/9/main" objectType="Drop" dropLines="13" dropStyle="combo" dx="22" fmlaLink="#REF!" fmlaRange="#REF!" sel="0" val="0"/>
</file>

<file path=xl/ctrlProps/ctrlProp7.xml><?xml version="1.0" encoding="utf-8"?>
<formControlPr xmlns="http://schemas.microsoft.com/office/spreadsheetml/2009/9/main" objectType="Drop" dropLines="13" dropStyle="combo" dx="22" fmlaLink="#REF!" fmlaRange="#REF!" sel="0" val="0"/>
</file>

<file path=xl/ctrlProps/ctrlProp8.xml><?xml version="1.0" encoding="utf-8"?>
<formControlPr xmlns="http://schemas.microsoft.com/office/spreadsheetml/2009/9/main" objectType="Drop" dropLines="13" dropStyle="combo" dx="22" fmlaLink="#REF!" fmlaRange="#REF!" sel="0" val="0"/>
</file>

<file path=xl/ctrlProps/ctrlProp9.xml><?xml version="1.0" encoding="utf-8"?>
<formControlPr xmlns="http://schemas.microsoft.com/office/spreadsheetml/2009/9/main" objectType="Drop" dropLines="13" dropStyle="combo" dx="22" fmlaLink="#REF!" fmlaRange="#REF!" sel="0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9</xdr:row>
          <xdr:rowOff>30480</xdr:rowOff>
        </xdr:from>
        <xdr:to>
          <xdr:col>8</xdr:col>
          <xdr:colOff>0</xdr:colOff>
          <xdr:row>10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10</xdr:row>
          <xdr:rowOff>68580</xdr:rowOff>
        </xdr:from>
        <xdr:to>
          <xdr:col>8</xdr:col>
          <xdr:colOff>0</xdr:colOff>
          <xdr:row>11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11</xdr:row>
          <xdr:rowOff>45720</xdr:rowOff>
        </xdr:from>
        <xdr:to>
          <xdr:col>8</xdr:col>
          <xdr:colOff>0</xdr:colOff>
          <xdr:row>12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12</xdr:row>
          <xdr:rowOff>68580</xdr:rowOff>
        </xdr:from>
        <xdr:to>
          <xdr:col>8</xdr:col>
          <xdr:colOff>0</xdr:colOff>
          <xdr:row>13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13</xdr:row>
          <xdr:rowOff>68580</xdr:rowOff>
        </xdr:from>
        <xdr:to>
          <xdr:col>8</xdr:col>
          <xdr:colOff>0</xdr:colOff>
          <xdr:row>14</xdr:row>
          <xdr:rowOff>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14</xdr:row>
          <xdr:rowOff>45720</xdr:rowOff>
        </xdr:from>
        <xdr:to>
          <xdr:col>8</xdr:col>
          <xdr:colOff>0</xdr:colOff>
          <xdr:row>15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16</xdr:row>
          <xdr:rowOff>68580</xdr:rowOff>
        </xdr:from>
        <xdr:to>
          <xdr:col>8</xdr:col>
          <xdr:colOff>0</xdr:colOff>
          <xdr:row>17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15</xdr:row>
          <xdr:rowOff>45720</xdr:rowOff>
        </xdr:from>
        <xdr:to>
          <xdr:col>8</xdr:col>
          <xdr:colOff>0</xdr:colOff>
          <xdr:row>16</xdr:row>
          <xdr:rowOff>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17</xdr:row>
          <xdr:rowOff>45720</xdr:rowOff>
        </xdr:from>
        <xdr:to>
          <xdr:col>8</xdr:col>
          <xdr:colOff>0</xdr:colOff>
          <xdr:row>18</xdr:row>
          <xdr:rowOff>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8</xdr:row>
          <xdr:rowOff>30480</xdr:rowOff>
        </xdr:from>
        <xdr:to>
          <xdr:col>8</xdr:col>
          <xdr:colOff>0</xdr:colOff>
          <xdr:row>9</xdr:row>
          <xdr:rowOff>0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89807</xdr:colOff>
      <xdr:row>32</xdr:row>
      <xdr:rowOff>62594</xdr:rowOff>
    </xdr:from>
    <xdr:to>
      <xdr:col>3</xdr:col>
      <xdr:colOff>856525</xdr:colOff>
      <xdr:row>35</xdr:row>
      <xdr:rowOff>73240</xdr:rowOff>
    </xdr:to>
    <xdr:pic>
      <xdr:nvPicPr>
        <xdr:cNvPr id="1069" name="Picture 4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" y="10023023"/>
          <a:ext cx="1634309" cy="609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</xdr:colOff>
      <xdr:row>0</xdr:row>
      <xdr:rowOff>154781</xdr:rowOff>
    </xdr:from>
    <xdr:to>
      <xdr:col>3</xdr:col>
      <xdr:colOff>631617</xdr:colOff>
      <xdr:row>0</xdr:row>
      <xdr:rowOff>873720</xdr:rowOff>
    </xdr:to>
    <xdr:pic>
      <xdr:nvPicPr>
        <xdr:cNvPr id="3" name="Picture 2" descr="A blue and white logo&#10;&#10;Description automatically generated">
          <a:extLst>
            <a:ext uri="{FF2B5EF4-FFF2-40B4-BE49-F238E27FC236}">
              <a16:creationId xmlns:a16="http://schemas.microsoft.com/office/drawing/2014/main" id="{420629DD-0E74-29C2-FA3B-3F8B925E1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154781"/>
          <a:ext cx="1187286" cy="7189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9217B-93C7-46EC-AD96-534F7184A017}">
  <sheetPr>
    <pageSetUpPr fitToPage="1"/>
  </sheetPr>
  <dimension ref="A1:AE147"/>
  <sheetViews>
    <sheetView showGridLines="0" tabSelected="1" zoomScale="80" zoomScaleNormal="80" zoomScaleSheetLayoutView="80" workbookViewId="0">
      <selection activeCell="C3" sqref="C3:F3"/>
    </sheetView>
  </sheetViews>
  <sheetFormatPr baseColWidth="10" defaultColWidth="11" defaultRowHeight="12.6" x14ac:dyDescent="0.2"/>
  <cols>
    <col min="1" max="1" width="1.90625" style="7" customWidth="1"/>
    <col min="2" max="2" width="0.453125" style="7" customWidth="1"/>
    <col min="3" max="3" width="6.90625" style="7" customWidth="1"/>
    <col min="4" max="4" width="11.26953125" style="7" customWidth="1"/>
    <col min="5" max="5" width="18.26953125" style="7" customWidth="1"/>
    <col min="6" max="6" width="16.08984375" style="7" customWidth="1"/>
    <col min="7" max="7" width="9.08984375" style="7" customWidth="1"/>
    <col min="8" max="8" width="28.90625" style="7" customWidth="1"/>
    <col min="9" max="10" width="13.08984375" style="7" customWidth="1"/>
    <col min="11" max="11" width="10.36328125" style="7" hidden="1" customWidth="1"/>
    <col min="12" max="12" width="13.08984375" style="7" customWidth="1"/>
    <col min="13" max="16" width="16.6328125" style="7" customWidth="1"/>
    <col min="17" max="17" width="2.7265625" style="7" customWidth="1"/>
    <col min="18" max="16384" width="11" style="7"/>
  </cols>
  <sheetData>
    <row r="1" spans="1:31" ht="81" customHeight="1" x14ac:dyDescent="0.2">
      <c r="A1" s="106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4"/>
      <c r="R1" s="5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 ht="18.75" customHeight="1" x14ac:dyDescent="0.25">
      <c r="A2" s="17"/>
      <c r="B2" s="17"/>
      <c r="C2" s="18" t="s">
        <v>1</v>
      </c>
      <c r="D2" s="19"/>
      <c r="E2" s="19"/>
      <c r="F2" s="19"/>
      <c r="G2" s="20" t="s">
        <v>2</v>
      </c>
      <c r="H2" s="20"/>
      <c r="I2" s="21"/>
      <c r="J2" s="21"/>
      <c r="K2" s="21"/>
      <c r="L2" s="21"/>
      <c r="M2" s="21"/>
      <c r="N2" s="20" t="s">
        <v>3</v>
      </c>
      <c r="O2" s="21"/>
      <c r="P2" s="20" t="s">
        <v>4</v>
      </c>
      <c r="Q2" s="1"/>
      <c r="R2" s="8"/>
      <c r="S2" s="9"/>
      <c r="T2" s="9"/>
      <c r="U2" s="9"/>
      <c r="V2" s="9"/>
      <c r="W2" s="9"/>
      <c r="X2" s="9"/>
      <c r="Y2" s="9"/>
      <c r="Z2" s="9"/>
      <c r="AA2" s="9"/>
    </row>
    <row r="3" spans="1:31" ht="18" customHeight="1" x14ac:dyDescent="0.25">
      <c r="A3" s="17"/>
      <c r="B3" s="17"/>
      <c r="C3" s="96"/>
      <c r="D3" s="97"/>
      <c r="E3" s="97"/>
      <c r="F3" s="97"/>
      <c r="G3" s="96"/>
      <c r="H3" s="97"/>
      <c r="I3" s="97"/>
      <c r="J3" s="97"/>
      <c r="K3" s="97"/>
      <c r="L3" s="97"/>
      <c r="M3" s="98"/>
      <c r="N3" s="99"/>
      <c r="O3" s="100"/>
      <c r="P3" s="22"/>
      <c r="Q3" s="1"/>
      <c r="R3" s="8"/>
      <c r="S3" s="9"/>
      <c r="T3" s="9"/>
      <c r="U3" s="9"/>
      <c r="V3" s="9"/>
      <c r="W3" s="9"/>
      <c r="X3" s="9"/>
      <c r="Y3" s="9"/>
      <c r="Z3" s="9"/>
      <c r="AA3" s="9"/>
    </row>
    <row r="4" spans="1:31" ht="18.75" customHeight="1" x14ac:dyDescent="0.25">
      <c r="A4" s="17"/>
      <c r="B4" s="17"/>
      <c r="C4" s="18" t="s">
        <v>5</v>
      </c>
      <c r="D4" s="19"/>
      <c r="E4" s="19"/>
      <c r="F4" s="19"/>
      <c r="G4" s="20" t="s">
        <v>6</v>
      </c>
      <c r="H4" s="21"/>
      <c r="I4" s="23"/>
      <c r="J4" s="23"/>
      <c r="K4" s="23"/>
      <c r="L4" s="23"/>
      <c r="M4" s="24" t="s">
        <v>7</v>
      </c>
      <c r="N4" s="23"/>
      <c r="O4" s="25"/>
      <c r="P4" s="25"/>
      <c r="Q4" s="1"/>
      <c r="R4" s="8"/>
      <c r="S4" s="9"/>
      <c r="T4" s="9"/>
      <c r="U4" s="9"/>
      <c r="V4" s="9"/>
      <c r="W4" s="9"/>
      <c r="X4" s="9"/>
      <c r="Y4" s="9"/>
      <c r="Z4" s="9"/>
      <c r="AA4" s="9"/>
    </row>
    <row r="5" spans="1:31" ht="19.5" customHeight="1" x14ac:dyDescent="0.25">
      <c r="A5" s="17"/>
      <c r="B5" s="17"/>
      <c r="C5" s="96"/>
      <c r="D5" s="97"/>
      <c r="E5" s="97"/>
      <c r="F5" s="97"/>
      <c r="G5" s="96"/>
      <c r="H5" s="97"/>
      <c r="I5" s="97"/>
      <c r="J5" s="97"/>
      <c r="K5" s="97"/>
      <c r="L5" s="98"/>
      <c r="M5" s="96"/>
      <c r="N5" s="97"/>
      <c r="O5" s="97"/>
      <c r="P5" s="98"/>
      <c r="Q5" s="1"/>
      <c r="R5" s="8"/>
      <c r="S5" s="9"/>
      <c r="T5" s="9"/>
      <c r="U5" s="9"/>
      <c r="V5" s="9"/>
      <c r="W5" s="9"/>
      <c r="X5" s="9"/>
      <c r="Y5" s="9"/>
      <c r="Z5" s="9"/>
      <c r="AA5" s="9"/>
    </row>
    <row r="6" spans="1:31" ht="7.95" customHeight="1" x14ac:dyDescent="0.25">
      <c r="A6" s="17"/>
      <c r="B6" s="17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1"/>
      <c r="R6" s="8"/>
      <c r="S6" s="9"/>
      <c r="T6" s="9"/>
      <c r="U6" s="9"/>
      <c r="V6" s="9"/>
      <c r="W6" s="9"/>
      <c r="X6" s="9"/>
      <c r="Y6" s="9"/>
      <c r="Z6" s="9"/>
      <c r="AA6" s="9"/>
    </row>
    <row r="7" spans="1:31" ht="31.95" customHeight="1" x14ac:dyDescent="0.25">
      <c r="A7" s="17"/>
      <c r="B7" s="17"/>
      <c r="C7" s="103" t="s">
        <v>8</v>
      </c>
      <c r="D7" s="103"/>
      <c r="E7" s="103"/>
      <c r="F7" s="27" t="s">
        <v>9</v>
      </c>
      <c r="G7" s="28" t="s">
        <v>10</v>
      </c>
      <c r="H7" s="27" t="s">
        <v>11</v>
      </c>
      <c r="I7" s="27" t="s">
        <v>12</v>
      </c>
      <c r="J7" s="27" t="s">
        <v>13</v>
      </c>
      <c r="K7" s="27"/>
      <c r="L7" s="27" t="s">
        <v>14</v>
      </c>
      <c r="M7" s="27" t="s">
        <v>15</v>
      </c>
      <c r="N7" s="29" t="s">
        <v>16</v>
      </c>
      <c r="O7" s="27" t="s">
        <v>17</v>
      </c>
      <c r="P7" s="27" t="s">
        <v>18</v>
      </c>
      <c r="Q7" s="1"/>
      <c r="R7" s="8"/>
      <c r="S7" s="9"/>
      <c r="T7" s="9"/>
      <c r="U7" s="9"/>
      <c r="V7" s="9"/>
      <c r="W7" s="9"/>
      <c r="X7" s="9"/>
      <c r="Y7" s="9"/>
      <c r="Z7" s="9"/>
      <c r="AA7" s="9"/>
    </row>
    <row r="8" spans="1:31" ht="18" customHeight="1" x14ac:dyDescent="0.25">
      <c r="A8" s="17"/>
      <c r="B8" s="17"/>
      <c r="C8" s="111"/>
      <c r="D8" s="111"/>
      <c r="E8" s="30"/>
      <c r="F8" s="30"/>
      <c r="G8" s="31"/>
      <c r="H8" s="32" t="s">
        <v>19</v>
      </c>
      <c r="I8" s="32" t="s">
        <v>20</v>
      </c>
      <c r="J8" s="32" t="s">
        <v>20</v>
      </c>
      <c r="K8" s="33"/>
      <c r="L8" s="33"/>
      <c r="M8" s="34" t="s">
        <v>21</v>
      </c>
      <c r="N8" s="35"/>
      <c r="O8" s="36">
        <v>0.5</v>
      </c>
      <c r="P8" s="36">
        <v>0.75</v>
      </c>
      <c r="Q8" s="1"/>
      <c r="R8" s="8"/>
      <c r="S8" s="9"/>
      <c r="T8" s="9"/>
      <c r="U8" s="9"/>
      <c r="V8" s="9"/>
      <c r="W8" s="9"/>
      <c r="X8" s="9"/>
      <c r="Y8" s="9"/>
      <c r="Z8" s="9"/>
      <c r="AA8" s="9"/>
    </row>
    <row r="9" spans="1:31" ht="34.65" customHeight="1" x14ac:dyDescent="0.25">
      <c r="A9" s="26"/>
      <c r="B9" s="26"/>
      <c r="C9" s="37" t="s">
        <v>22</v>
      </c>
      <c r="D9" s="101"/>
      <c r="E9" s="102"/>
      <c r="F9" s="38"/>
      <c r="G9" s="39"/>
      <c r="H9" s="40"/>
      <c r="I9" s="41"/>
      <c r="J9" s="42"/>
      <c r="K9" s="43" t="str">
        <f>IFERROR(IF((J9-I9)&gt;=0,"VRAI",1),1)</f>
        <v>VRAI</v>
      </c>
      <c r="L9" s="44"/>
      <c r="M9" s="45">
        <f t="shared" ref="M9:M18" si="0">+IF(L9&lt;300,L9,300)</f>
        <v>0</v>
      </c>
      <c r="N9" s="45">
        <f t="shared" ref="N9:N18" si="1">+G9*M9</f>
        <v>0</v>
      </c>
      <c r="O9" s="45" t="str">
        <f t="shared" ref="O9:O18" si="2">+IF((J9-I9)&lt;=0,"",IF((J9-I9)&lt;=365,N9*50%,0))</f>
        <v/>
      </c>
      <c r="P9" s="45" t="str">
        <f t="shared" ref="P9:P18" si="3">+IF((J9-I9)&lt;=365,"",IF((J9-I9)&lt;=730,N9*75%,"over 2 years"))</f>
        <v/>
      </c>
      <c r="Q9" s="1"/>
      <c r="R9" s="8"/>
      <c r="S9" s="9"/>
      <c r="T9" s="9"/>
      <c r="U9" s="9"/>
      <c r="V9" s="9"/>
      <c r="W9" s="9"/>
      <c r="X9" s="9"/>
      <c r="Y9" s="9"/>
      <c r="Z9" s="9"/>
      <c r="AA9" s="9"/>
    </row>
    <row r="10" spans="1:31" ht="34.65" customHeight="1" x14ac:dyDescent="0.25">
      <c r="A10" s="26"/>
      <c r="B10" s="26"/>
      <c r="C10" s="46" t="s">
        <v>22</v>
      </c>
      <c r="D10" s="104"/>
      <c r="E10" s="105"/>
      <c r="F10" s="47"/>
      <c r="G10" s="48"/>
      <c r="H10" s="49"/>
      <c r="I10" s="50"/>
      <c r="J10" s="51"/>
      <c r="K10" s="43" t="str">
        <f t="shared" ref="K10:K18" si="4">IFERROR(IF((J10-I10)&gt;=0,"VRAI",1),1)</f>
        <v>VRAI</v>
      </c>
      <c r="L10" s="52"/>
      <c r="M10" s="53">
        <f t="shared" si="0"/>
        <v>0</v>
      </c>
      <c r="N10" s="53">
        <f t="shared" si="1"/>
        <v>0</v>
      </c>
      <c r="O10" s="53" t="str">
        <f t="shared" si="2"/>
        <v/>
      </c>
      <c r="P10" s="53" t="str">
        <f t="shared" si="3"/>
        <v/>
      </c>
      <c r="Q10" s="1"/>
      <c r="R10" s="8"/>
      <c r="S10" s="9"/>
      <c r="T10" s="9"/>
      <c r="U10" s="9"/>
      <c r="V10" s="9"/>
      <c r="W10" s="9"/>
      <c r="X10" s="9"/>
      <c r="Y10" s="9"/>
      <c r="Z10" s="9"/>
      <c r="AA10" s="9"/>
    </row>
    <row r="11" spans="1:31" ht="34.65" customHeight="1" x14ac:dyDescent="0.25">
      <c r="A11" s="26"/>
      <c r="B11" s="26"/>
      <c r="C11" s="37" t="s">
        <v>22</v>
      </c>
      <c r="D11" s="101"/>
      <c r="E11" s="102"/>
      <c r="F11" s="38"/>
      <c r="G11" s="39"/>
      <c r="H11" s="40"/>
      <c r="I11" s="41"/>
      <c r="J11" s="42"/>
      <c r="K11" s="43" t="str">
        <f t="shared" si="4"/>
        <v>VRAI</v>
      </c>
      <c r="L11" s="44"/>
      <c r="M11" s="45">
        <f t="shared" si="0"/>
        <v>0</v>
      </c>
      <c r="N11" s="45">
        <f t="shared" si="1"/>
        <v>0</v>
      </c>
      <c r="O11" s="45" t="str">
        <f t="shared" si="2"/>
        <v/>
      </c>
      <c r="P11" s="45" t="str">
        <f t="shared" si="3"/>
        <v/>
      </c>
      <c r="Q11" s="1"/>
      <c r="R11" s="8"/>
      <c r="S11" s="9"/>
      <c r="T11" s="9"/>
      <c r="U11" s="9"/>
      <c r="V11" s="9"/>
      <c r="W11" s="9"/>
      <c r="X11" s="9"/>
      <c r="Y11" s="9"/>
      <c r="Z11" s="9"/>
      <c r="AA11" s="9"/>
    </row>
    <row r="12" spans="1:31" ht="34.65" customHeight="1" x14ac:dyDescent="0.25">
      <c r="A12" s="26"/>
      <c r="B12" s="26"/>
      <c r="C12" s="46" t="s">
        <v>22</v>
      </c>
      <c r="D12" s="104"/>
      <c r="E12" s="105"/>
      <c r="F12" s="47"/>
      <c r="G12" s="48"/>
      <c r="H12" s="49"/>
      <c r="I12" s="50"/>
      <c r="J12" s="51"/>
      <c r="K12" s="43" t="str">
        <f t="shared" si="4"/>
        <v>VRAI</v>
      </c>
      <c r="L12" s="52"/>
      <c r="M12" s="53">
        <f t="shared" si="0"/>
        <v>0</v>
      </c>
      <c r="N12" s="53">
        <f t="shared" si="1"/>
        <v>0</v>
      </c>
      <c r="O12" s="53" t="str">
        <f t="shared" si="2"/>
        <v/>
      </c>
      <c r="P12" s="53" t="str">
        <f t="shared" si="3"/>
        <v/>
      </c>
      <c r="Q12" s="1"/>
      <c r="R12" s="8"/>
      <c r="S12" s="9"/>
      <c r="T12" s="9"/>
      <c r="U12" s="9"/>
      <c r="V12" s="9"/>
      <c r="W12" s="9"/>
      <c r="X12" s="9"/>
      <c r="Y12" s="9"/>
      <c r="Z12" s="9"/>
      <c r="AA12" s="9"/>
    </row>
    <row r="13" spans="1:31" ht="34.65" customHeight="1" x14ac:dyDescent="0.25">
      <c r="A13" s="26"/>
      <c r="B13" s="26"/>
      <c r="C13" s="37" t="s">
        <v>22</v>
      </c>
      <c r="D13" s="101"/>
      <c r="E13" s="102"/>
      <c r="F13" s="38"/>
      <c r="G13" s="39"/>
      <c r="H13" s="40"/>
      <c r="I13" s="41"/>
      <c r="J13" s="42"/>
      <c r="K13" s="43" t="str">
        <f t="shared" si="4"/>
        <v>VRAI</v>
      </c>
      <c r="L13" s="44"/>
      <c r="M13" s="45">
        <f t="shared" si="0"/>
        <v>0</v>
      </c>
      <c r="N13" s="45">
        <f t="shared" si="1"/>
        <v>0</v>
      </c>
      <c r="O13" s="45" t="str">
        <f t="shared" si="2"/>
        <v/>
      </c>
      <c r="P13" s="45" t="str">
        <f t="shared" si="3"/>
        <v/>
      </c>
      <c r="Q13" s="1"/>
      <c r="R13" s="8"/>
      <c r="S13" s="9"/>
      <c r="T13" s="9"/>
      <c r="U13" s="9"/>
      <c r="V13" s="9"/>
      <c r="W13" s="9"/>
      <c r="X13" s="9"/>
      <c r="Y13" s="9"/>
      <c r="Z13" s="9"/>
      <c r="AA13" s="9"/>
    </row>
    <row r="14" spans="1:31" ht="34.65" customHeight="1" x14ac:dyDescent="0.25">
      <c r="A14" s="26"/>
      <c r="B14" s="26"/>
      <c r="C14" s="46" t="s">
        <v>22</v>
      </c>
      <c r="D14" s="104"/>
      <c r="E14" s="105"/>
      <c r="F14" s="47"/>
      <c r="G14" s="48"/>
      <c r="H14" s="49"/>
      <c r="I14" s="50"/>
      <c r="J14" s="51"/>
      <c r="K14" s="43" t="str">
        <f t="shared" si="4"/>
        <v>VRAI</v>
      </c>
      <c r="L14" s="52"/>
      <c r="M14" s="53">
        <f t="shared" si="0"/>
        <v>0</v>
      </c>
      <c r="N14" s="53">
        <f t="shared" si="1"/>
        <v>0</v>
      </c>
      <c r="O14" s="53" t="str">
        <f t="shared" si="2"/>
        <v/>
      </c>
      <c r="P14" s="53" t="str">
        <f t="shared" si="3"/>
        <v/>
      </c>
      <c r="Q14" s="1"/>
      <c r="R14" s="8"/>
      <c r="S14" s="9"/>
      <c r="T14" s="9"/>
      <c r="U14" s="9"/>
      <c r="V14" s="9"/>
      <c r="W14" s="9"/>
      <c r="X14" s="9"/>
      <c r="Y14" s="9"/>
      <c r="Z14" s="9"/>
      <c r="AA14" s="9"/>
    </row>
    <row r="15" spans="1:31" ht="34.65" customHeight="1" x14ac:dyDescent="0.25">
      <c r="A15" s="26"/>
      <c r="B15" s="26"/>
      <c r="C15" s="37" t="s">
        <v>22</v>
      </c>
      <c r="D15" s="101"/>
      <c r="E15" s="102"/>
      <c r="F15" s="38"/>
      <c r="G15" s="39"/>
      <c r="H15" s="40"/>
      <c r="I15" s="41"/>
      <c r="J15" s="42"/>
      <c r="K15" s="43" t="str">
        <f t="shared" si="4"/>
        <v>VRAI</v>
      </c>
      <c r="L15" s="44"/>
      <c r="M15" s="45">
        <f t="shared" si="0"/>
        <v>0</v>
      </c>
      <c r="N15" s="45">
        <f t="shared" si="1"/>
        <v>0</v>
      </c>
      <c r="O15" s="45" t="str">
        <f t="shared" si="2"/>
        <v/>
      </c>
      <c r="P15" s="45" t="str">
        <f t="shared" si="3"/>
        <v/>
      </c>
      <c r="Q15" s="1"/>
      <c r="R15" s="8"/>
      <c r="S15" s="9"/>
      <c r="T15" s="9"/>
      <c r="U15" s="9"/>
      <c r="V15" s="9"/>
      <c r="W15" s="9"/>
      <c r="X15" s="9"/>
      <c r="Y15" s="9"/>
      <c r="Z15" s="9"/>
      <c r="AA15" s="9"/>
    </row>
    <row r="16" spans="1:31" ht="34.65" customHeight="1" x14ac:dyDescent="0.25">
      <c r="A16" s="26"/>
      <c r="B16" s="26"/>
      <c r="C16" s="46" t="s">
        <v>22</v>
      </c>
      <c r="D16" s="104"/>
      <c r="E16" s="105"/>
      <c r="F16" s="47"/>
      <c r="G16" s="48"/>
      <c r="H16" s="49"/>
      <c r="I16" s="50"/>
      <c r="J16" s="51"/>
      <c r="K16" s="43" t="str">
        <f t="shared" si="4"/>
        <v>VRAI</v>
      </c>
      <c r="L16" s="52"/>
      <c r="M16" s="53">
        <f t="shared" si="0"/>
        <v>0</v>
      </c>
      <c r="N16" s="53">
        <f t="shared" si="1"/>
        <v>0</v>
      </c>
      <c r="O16" s="53" t="str">
        <f t="shared" si="2"/>
        <v/>
      </c>
      <c r="P16" s="53" t="str">
        <f t="shared" si="3"/>
        <v/>
      </c>
      <c r="Q16" s="1"/>
      <c r="R16" s="8"/>
      <c r="S16" s="9"/>
      <c r="T16" s="9"/>
      <c r="U16" s="9"/>
      <c r="V16" s="9"/>
      <c r="W16" s="9"/>
      <c r="X16" s="9"/>
      <c r="Y16" s="9"/>
      <c r="Z16" s="9"/>
      <c r="AA16" s="9"/>
    </row>
    <row r="17" spans="1:30" ht="34.65" customHeight="1" x14ac:dyDescent="0.25">
      <c r="A17" s="26"/>
      <c r="B17" s="26"/>
      <c r="C17" s="37" t="s">
        <v>22</v>
      </c>
      <c r="D17" s="101"/>
      <c r="E17" s="102"/>
      <c r="F17" s="38"/>
      <c r="G17" s="39"/>
      <c r="H17" s="40"/>
      <c r="I17" s="41"/>
      <c r="J17" s="42"/>
      <c r="K17" s="43" t="str">
        <f t="shared" si="4"/>
        <v>VRAI</v>
      </c>
      <c r="L17" s="44"/>
      <c r="M17" s="45">
        <f t="shared" si="0"/>
        <v>0</v>
      </c>
      <c r="N17" s="45">
        <f t="shared" si="1"/>
        <v>0</v>
      </c>
      <c r="O17" s="45" t="str">
        <f t="shared" si="2"/>
        <v/>
      </c>
      <c r="P17" s="45" t="str">
        <f t="shared" si="3"/>
        <v/>
      </c>
      <c r="Q17" s="1"/>
      <c r="R17" s="8"/>
      <c r="S17" s="9"/>
      <c r="T17" s="9"/>
      <c r="U17" s="9"/>
      <c r="V17" s="9"/>
      <c r="W17" s="9"/>
      <c r="X17" s="9"/>
      <c r="Y17" s="9"/>
      <c r="Z17" s="9"/>
      <c r="AA17" s="9"/>
    </row>
    <row r="18" spans="1:30" ht="34.65" customHeight="1" x14ac:dyDescent="0.25">
      <c r="A18" s="26"/>
      <c r="B18" s="26"/>
      <c r="C18" s="46" t="s">
        <v>22</v>
      </c>
      <c r="D18" s="104"/>
      <c r="E18" s="105"/>
      <c r="F18" s="47"/>
      <c r="G18" s="48"/>
      <c r="H18" s="49"/>
      <c r="I18" s="50"/>
      <c r="J18" s="51"/>
      <c r="K18" s="43" t="str">
        <f t="shared" si="4"/>
        <v>VRAI</v>
      </c>
      <c r="L18" s="52"/>
      <c r="M18" s="53">
        <f t="shared" si="0"/>
        <v>0</v>
      </c>
      <c r="N18" s="53">
        <f t="shared" si="1"/>
        <v>0</v>
      </c>
      <c r="O18" s="53" t="str">
        <f t="shared" si="2"/>
        <v/>
      </c>
      <c r="P18" s="53" t="str">
        <f t="shared" si="3"/>
        <v/>
      </c>
      <c r="Q18" s="1"/>
      <c r="R18" s="8"/>
      <c r="S18" s="9"/>
      <c r="T18" s="9"/>
      <c r="U18" s="9"/>
      <c r="V18" s="9"/>
      <c r="W18" s="9"/>
      <c r="X18" s="9"/>
      <c r="Y18" s="9"/>
      <c r="Z18" s="9"/>
      <c r="AA18" s="9"/>
    </row>
    <row r="19" spans="1:30" ht="6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54"/>
      <c r="N19" s="54"/>
      <c r="O19" s="54"/>
      <c r="P19" s="54"/>
      <c r="Q19" s="1"/>
      <c r="R19" s="8"/>
      <c r="S19" s="9"/>
      <c r="T19" s="9"/>
      <c r="U19" s="9"/>
      <c r="V19" s="9"/>
      <c r="W19" s="9"/>
      <c r="X19" s="9"/>
      <c r="Y19" s="9"/>
      <c r="Z19" s="9"/>
      <c r="AA19" s="9"/>
    </row>
    <row r="20" spans="1:30" ht="24" customHeight="1" x14ac:dyDescent="0.25">
      <c r="A20" s="26"/>
      <c r="B20" s="26"/>
      <c r="C20" s="26"/>
      <c r="D20" s="18"/>
      <c r="E20" s="18"/>
      <c r="F20" s="109" t="str">
        <f>IF(K20&gt;0,"Data Format Error mm-dd-yyyy","")</f>
        <v/>
      </c>
      <c r="G20" s="109"/>
      <c r="H20" s="109"/>
      <c r="I20" s="109"/>
      <c r="J20" s="109"/>
      <c r="K20" s="26">
        <f>SUM(K9:K18)</f>
        <v>0</v>
      </c>
      <c r="L20" s="26"/>
      <c r="M20" s="55"/>
      <c r="N20" s="56">
        <f>SUM(N9:N18)</f>
        <v>0</v>
      </c>
      <c r="O20" s="56">
        <f>SUM(O9:O18)</f>
        <v>0</v>
      </c>
      <c r="P20" s="56">
        <f>SUM(P9:P18)</f>
        <v>0</v>
      </c>
      <c r="Q20" s="1"/>
      <c r="R20" s="8"/>
      <c r="S20" s="9"/>
      <c r="T20" s="9"/>
      <c r="U20" s="9"/>
      <c r="V20" s="9"/>
      <c r="W20" s="9"/>
      <c r="X20" s="9"/>
      <c r="Y20" s="9"/>
      <c r="Z20" s="9"/>
      <c r="AA20" s="9"/>
    </row>
    <row r="21" spans="1:30" ht="6.9" customHeight="1" x14ac:dyDescent="0.25">
      <c r="A21" s="26"/>
      <c r="B21" s="26"/>
      <c r="C21" s="26"/>
      <c r="D21" s="26"/>
      <c r="E21" s="26"/>
      <c r="F21" s="109"/>
      <c r="G21" s="109"/>
      <c r="H21" s="109"/>
      <c r="I21" s="109"/>
      <c r="J21" s="109"/>
      <c r="K21" s="26"/>
      <c r="L21" s="26"/>
      <c r="M21" s="55"/>
      <c r="N21" s="57"/>
      <c r="O21" s="57"/>
      <c r="P21" s="57"/>
      <c r="Q21" s="1"/>
      <c r="R21" s="8"/>
      <c r="S21" s="9"/>
      <c r="T21" s="9"/>
      <c r="U21" s="9"/>
      <c r="V21" s="9"/>
      <c r="W21" s="9"/>
      <c r="X21" s="9"/>
      <c r="Y21" s="9"/>
      <c r="Z21" s="9"/>
      <c r="AA21" s="9"/>
    </row>
    <row r="22" spans="1:30" ht="24.75" customHeight="1" x14ac:dyDescent="0.25">
      <c r="A22" s="26"/>
      <c r="B22" s="26"/>
      <c r="C22" s="26"/>
      <c r="D22" s="26"/>
      <c r="E22" s="26"/>
      <c r="F22" s="109"/>
      <c r="G22" s="109"/>
      <c r="H22" s="109"/>
      <c r="I22" s="109"/>
      <c r="J22" s="109"/>
      <c r="K22" s="26"/>
      <c r="L22" s="26"/>
      <c r="M22" s="54"/>
      <c r="N22" s="58" t="s">
        <v>23</v>
      </c>
      <c r="O22" s="108">
        <f>+O20+P20</f>
        <v>0</v>
      </c>
      <c r="P22" s="108"/>
      <c r="Q22" s="1"/>
      <c r="R22" s="8"/>
      <c r="S22" s="9"/>
      <c r="T22" s="9"/>
      <c r="U22" s="9"/>
      <c r="V22" s="9"/>
      <c r="W22" s="9"/>
      <c r="X22" s="9"/>
      <c r="Y22" s="9"/>
      <c r="Z22" s="9"/>
      <c r="AA22" s="9"/>
    </row>
    <row r="23" spans="1:30" ht="9" customHeight="1" x14ac:dyDescent="0.3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59"/>
      <c r="O23" s="59"/>
      <c r="P23" s="59"/>
      <c r="Q23" s="1"/>
      <c r="R23" s="8"/>
      <c r="S23" s="9"/>
      <c r="T23" s="9"/>
      <c r="U23" s="9"/>
      <c r="V23" s="9"/>
      <c r="W23" s="9"/>
      <c r="X23" s="9"/>
      <c r="Y23" s="9"/>
      <c r="Z23" s="9"/>
      <c r="AA23" s="9"/>
    </row>
    <row r="24" spans="1:30" ht="5.0999999999999996" customHeight="1" x14ac:dyDescent="0.2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15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30" s="10" customFormat="1" ht="5.0999999999999996" customHeight="1" x14ac:dyDescent="0.25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</row>
    <row r="26" spans="1:30" ht="19.95" customHeight="1" x14ac:dyDescent="0.35">
      <c r="A26" s="62"/>
      <c r="B26" s="62"/>
      <c r="C26" s="62"/>
      <c r="D26" s="63" t="s">
        <v>24</v>
      </c>
      <c r="E26" s="64"/>
      <c r="F26" s="64"/>
      <c r="G26" s="65"/>
      <c r="H26" s="66"/>
      <c r="I26" s="62"/>
      <c r="J26" s="62"/>
      <c r="K26" s="62"/>
      <c r="L26" s="62"/>
      <c r="M26" s="62"/>
      <c r="N26" s="62"/>
      <c r="O26" s="67"/>
      <c r="P26" s="67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spans="1:30" ht="18" customHeight="1" x14ac:dyDescent="0.25">
      <c r="A27" s="62"/>
      <c r="B27" s="62"/>
      <c r="C27" s="68"/>
      <c r="D27" s="69" t="s">
        <v>25</v>
      </c>
      <c r="E27" s="70"/>
      <c r="F27" s="70"/>
      <c r="G27" s="70"/>
      <c r="H27" s="70"/>
      <c r="I27" s="70"/>
      <c r="J27" s="70"/>
      <c r="K27" s="70"/>
      <c r="L27" s="70"/>
      <c r="M27" s="70"/>
      <c r="N27" s="71"/>
      <c r="O27" s="67"/>
      <c r="P27" s="67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 spans="1:30" ht="22.2" customHeight="1" x14ac:dyDescent="0.25">
      <c r="A28" s="62"/>
      <c r="B28" s="62"/>
      <c r="C28" s="72"/>
      <c r="D28" s="73" t="s">
        <v>26</v>
      </c>
      <c r="E28" s="74"/>
      <c r="F28" s="75"/>
      <c r="G28" s="75"/>
      <c r="H28" s="75"/>
      <c r="I28" s="75"/>
      <c r="J28" s="75"/>
      <c r="K28" s="75"/>
      <c r="L28" s="75"/>
      <c r="M28" s="75"/>
      <c r="N28" s="76"/>
      <c r="O28" s="67"/>
      <c r="P28" s="67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30" s="11" customFormat="1" ht="22.2" customHeight="1" x14ac:dyDescent="0.2">
      <c r="A29" s="75"/>
      <c r="B29" s="75"/>
      <c r="C29" s="77"/>
      <c r="D29" s="78" t="s">
        <v>27</v>
      </c>
      <c r="E29" s="79"/>
      <c r="F29" s="79"/>
      <c r="G29" s="79"/>
      <c r="H29" s="79"/>
      <c r="I29" s="79"/>
      <c r="J29" s="79"/>
      <c r="K29" s="79"/>
      <c r="L29" s="79"/>
      <c r="M29" s="79"/>
      <c r="N29" s="80"/>
      <c r="O29" s="74"/>
      <c r="P29" s="74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1:30" ht="18" customHeight="1" x14ac:dyDescent="0.25">
      <c r="A30" s="62"/>
      <c r="B30" s="62"/>
      <c r="C30" s="81"/>
      <c r="D30" s="82" t="s">
        <v>28</v>
      </c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67"/>
      <c r="P30" s="67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</row>
    <row r="31" spans="1:30" ht="25.2" customHeight="1" x14ac:dyDescent="0.25">
      <c r="A31" s="62"/>
      <c r="B31" s="62"/>
      <c r="C31" s="81"/>
      <c r="D31" s="84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67"/>
      <c r="P31" s="67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</row>
    <row r="32" spans="1:30" ht="27" customHeight="1" x14ac:dyDescent="0.25">
      <c r="A32" s="62"/>
      <c r="B32" s="62"/>
      <c r="C32" s="81"/>
      <c r="D32" s="86" t="s">
        <v>29</v>
      </c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67"/>
      <c r="P32" s="67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</row>
    <row r="33" spans="1:28" ht="13.95" customHeight="1" x14ac:dyDescent="0.25">
      <c r="A33" s="88"/>
      <c r="B33" s="88"/>
      <c r="C33" s="89"/>
      <c r="D33" s="89"/>
      <c r="E33" s="89"/>
      <c r="F33" s="88"/>
      <c r="G33" s="26"/>
      <c r="H33" s="26"/>
      <c r="I33" s="26"/>
      <c r="J33" s="26"/>
      <c r="K33" s="26"/>
      <c r="L33" s="26"/>
      <c r="M33" s="110"/>
      <c r="N33" s="110"/>
      <c r="O33" s="110"/>
      <c r="P33" s="110"/>
      <c r="Q33" s="16"/>
      <c r="R33" s="2"/>
      <c r="S33" s="2"/>
      <c r="T33" s="9"/>
      <c r="U33" s="9"/>
      <c r="V33" s="9"/>
      <c r="W33" s="9"/>
      <c r="X33" s="9"/>
      <c r="Y33" s="9"/>
    </row>
    <row r="34" spans="1:28" ht="18.75" customHeight="1" x14ac:dyDescent="0.25">
      <c r="A34" s="88"/>
      <c r="B34" s="88"/>
      <c r="C34" s="89"/>
      <c r="D34" s="89"/>
      <c r="E34" s="89"/>
      <c r="F34" s="94" t="s">
        <v>30</v>
      </c>
      <c r="G34" s="94"/>
      <c r="H34" s="94"/>
      <c r="I34" s="94"/>
      <c r="J34" s="94"/>
      <c r="K34" s="94"/>
      <c r="L34" s="94"/>
      <c r="M34" s="94"/>
      <c r="N34" s="94"/>
      <c r="O34" s="94"/>
      <c r="P34" s="26"/>
      <c r="Q34" s="16"/>
      <c r="R34" s="2"/>
      <c r="S34" s="2"/>
      <c r="T34" s="9"/>
      <c r="U34" s="9"/>
      <c r="V34" s="9"/>
      <c r="W34" s="9"/>
      <c r="X34" s="9"/>
      <c r="Y34" s="9"/>
      <c r="Z34" s="9"/>
      <c r="AA34" s="9"/>
      <c r="AB34" s="9"/>
    </row>
    <row r="35" spans="1:28" ht="14.25" customHeight="1" x14ac:dyDescent="0.25">
      <c r="A35" s="88"/>
      <c r="B35" s="88"/>
      <c r="C35" s="89"/>
      <c r="D35" s="89"/>
      <c r="E35" s="89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3">
        <v>20251031</v>
      </c>
      <c r="Q35" s="16"/>
      <c r="R35" s="2"/>
      <c r="S35" s="2"/>
      <c r="T35" s="9"/>
      <c r="U35" s="9"/>
      <c r="V35" s="9"/>
      <c r="W35" s="9"/>
      <c r="X35" s="9"/>
      <c r="Y35" s="9"/>
      <c r="Z35" s="9"/>
      <c r="AA35" s="9"/>
      <c r="AB35" s="9"/>
    </row>
    <row r="36" spans="1:28" ht="13.5" customHeight="1" x14ac:dyDescent="0.3">
      <c r="A36" s="88"/>
      <c r="B36" s="88"/>
      <c r="C36" s="95"/>
      <c r="D36" s="95"/>
      <c r="E36" s="90"/>
      <c r="F36" s="88"/>
      <c r="G36" s="88"/>
      <c r="H36" s="88"/>
      <c r="I36" s="26"/>
      <c r="J36" s="26"/>
      <c r="K36" s="88"/>
      <c r="L36" s="88"/>
      <c r="M36" s="26"/>
      <c r="N36" s="91"/>
      <c r="O36" s="91"/>
      <c r="P36" s="91"/>
      <c r="Q36" s="16"/>
      <c r="R36" s="2"/>
      <c r="S36" s="2"/>
      <c r="T36" s="9"/>
      <c r="U36" s="9"/>
      <c r="V36" s="9"/>
      <c r="W36" s="9"/>
      <c r="X36" s="9"/>
      <c r="Y36" s="9"/>
      <c r="Z36" s="9"/>
      <c r="AA36" s="9"/>
      <c r="AB36" s="9"/>
    </row>
    <row r="37" spans="1:28" ht="6" customHeight="1" x14ac:dyDescent="0.25">
      <c r="A37" s="92"/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3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 ht="13.2" x14ac:dyDescent="0.25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</row>
    <row r="49" spans="1:28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</row>
    <row r="50" spans="1:28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</row>
    <row r="51" spans="1:28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</row>
    <row r="52" spans="1:28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</row>
    <row r="53" spans="1:28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</row>
    <row r="54" spans="1:28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</row>
    <row r="55" spans="1:28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</row>
    <row r="56" spans="1:28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</row>
    <row r="57" spans="1:28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</row>
    <row r="58" spans="1:28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</row>
    <row r="59" spans="1:28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</row>
    <row r="60" spans="1:28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</row>
    <row r="61" spans="1:28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</row>
    <row r="62" spans="1:28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</row>
    <row r="63" spans="1:28" x14ac:dyDescent="0.2"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</row>
    <row r="64" spans="1:28" x14ac:dyDescent="0.2"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</row>
    <row r="65" spans="4:28" x14ac:dyDescent="0.2"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</row>
    <row r="66" spans="4:28" x14ac:dyDescent="0.2"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</row>
    <row r="67" spans="4:28" x14ac:dyDescent="0.2"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</row>
    <row r="68" spans="4:28" x14ac:dyDescent="0.2"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</row>
    <row r="69" spans="4:28" x14ac:dyDescent="0.2"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</row>
    <row r="70" spans="4:28" x14ac:dyDescent="0.2"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</row>
    <row r="71" spans="4:28" x14ac:dyDescent="0.2"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</row>
    <row r="72" spans="4:28" x14ac:dyDescent="0.2"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</row>
    <row r="73" spans="4:28" x14ac:dyDescent="0.2"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</row>
    <row r="74" spans="4:28" x14ac:dyDescent="0.2"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</row>
    <row r="75" spans="4:28" x14ac:dyDescent="0.2"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</row>
    <row r="76" spans="4:28" x14ac:dyDescent="0.2"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</row>
    <row r="77" spans="4:28" x14ac:dyDescent="0.2"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</row>
    <row r="78" spans="4:28" x14ac:dyDescent="0.2"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</row>
    <row r="79" spans="4:28" x14ac:dyDescent="0.2"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</row>
    <row r="80" spans="4:28" x14ac:dyDescent="0.2"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</row>
    <row r="81" spans="4:28" x14ac:dyDescent="0.2"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</row>
    <row r="82" spans="4:28" x14ac:dyDescent="0.2"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</row>
    <row r="83" spans="4:28" x14ac:dyDescent="0.2"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</row>
    <row r="84" spans="4:28" x14ac:dyDescent="0.2"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</row>
    <row r="85" spans="4:28" x14ac:dyDescent="0.2"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 spans="4:28" x14ac:dyDescent="0.2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</row>
    <row r="87" spans="4:28" x14ac:dyDescent="0.2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</row>
    <row r="88" spans="4:28" x14ac:dyDescent="0.2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</row>
    <row r="89" spans="4:28" x14ac:dyDescent="0.2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</row>
    <row r="90" spans="4:28" x14ac:dyDescent="0.2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</row>
    <row r="91" spans="4:28" x14ac:dyDescent="0.2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</row>
    <row r="92" spans="4:28" x14ac:dyDescent="0.2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</row>
    <row r="93" spans="4:28" x14ac:dyDescent="0.2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</row>
    <row r="94" spans="4:28" x14ac:dyDescent="0.2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</row>
    <row r="95" spans="4:28" x14ac:dyDescent="0.2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</row>
    <row r="96" spans="4:28" x14ac:dyDescent="0.2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</row>
    <row r="97" spans="4:28" x14ac:dyDescent="0.2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</row>
    <row r="98" spans="4:28" x14ac:dyDescent="0.2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</row>
    <row r="99" spans="4:28" x14ac:dyDescent="0.2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</row>
    <row r="100" spans="4:28" x14ac:dyDescent="0.2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</row>
    <row r="101" spans="4:28" x14ac:dyDescent="0.2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</row>
    <row r="102" spans="4:28" x14ac:dyDescent="0.2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</row>
    <row r="103" spans="4:28" x14ac:dyDescent="0.2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</row>
    <row r="104" spans="4:28" x14ac:dyDescent="0.2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</row>
    <row r="105" spans="4:28" x14ac:dyDescent="0.2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</row>
    <row r="106" spans="4:28" x14ac:dyDescent="0.2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</row>
    <row r="107" spans="4:28" x14ac:dyDescent="0.2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</row>
    <row r="108" spans="4:28" x14ac:dyDescent="0.2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</row>
    <row r="109" spans="4:28" x14ac:dyDescent="0.2"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</row>
    <row r="110" spans="4:28" x14ac:dyDescent="0.2"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</row>
    <row r="111" spans="4:28" x14ac:dyDescent="0.2"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</row>
    <row r="112" spans="4:28" x14ac:dyDescent="0.2"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</row>
    <row r="113" spans="4:28" x14ac:dyDescent="0.2"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</row>
    <row r="114" spans="4:28" x14ac:dyDescent="0.2"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</row>
    <row r="115" spans="4:28" x14ac:dyDescent="0.2"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</row>
    <row r="116" spans="4:28" x14ac:dyDescent="0.2"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</row>
    <row r="117" spans="4:28" x14ac:dyDescent="0.2"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</row>
    <row r="118" spans="4:28" x14ac:dyDescent="0.2"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</row>
    <row r="119" spans="4:28" x14ac:dyDescent="0.2"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</row>
    <row r="120" spans="4:28" x14ac:dyDescent="0.2"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</row>
    <row r="121" spans="4:28" x14ac:dyDescent="0.2"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</row>
    <row r="122" spans="4:28" x14ac:dyDescent="0.2"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</row>
    <row r="123" spans="4:28" x14ac:dyDescent="0.2"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</row>
    <row r="124" spans="4:28" x14ac:dyDescent="0.2"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</row>
    <row r="125" spans="4:28" x14ac:dyDescent="0.2"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</row>
    <row r="126" spans="4:28" x14ac:dyDescent="0.2"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</row>
    <row r="127" spans="4:28" x14ac:dyDescent="0.2"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</row>
    <row r="128" spans="4:28" x14ac:dyDescent="0.2"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</row>
    <row r="129" spans="4:28" x14ac:dyDescent="0.2"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</row>
    <row r="130" spans="4:28" x14ac:dyDescent="0.2"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</row>
    <row r="131" spans="4:28" x14ac:dyDescent="0.2"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</row>
    <row r="132" spans="4:28" x14ac:dyDescent="0.2"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</row>
    <row r="133" spans="4:28" x14ac:dyDescent="0.2"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</row>
    <row r="134" spans="4:28" x14ac:dyDescent="0.2"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</row>
    <row r="135" spans="4:28" x14ac:dyDescent="0.2"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</row>
    <row r="136" spans="4:28" x14ac:dyDescent="0.2"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</row>
    <row r="137" spans="4:28" x14ac:dyDescent="0.2"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</row>
    <row r="138" spans="4:28" x14ac:dyDescent="0.2"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</row>
    <row r="139" spans="4:28" x14ac:dyDescent="0.2"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</row>
    <row r="140" spans="4:28" x14ac:dyDescent="0.2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</row>
    <row r="141" spans="4:28" x14ac:dyDescent="0.2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</row>
    <row r="142" spans="4:28" x14ac:dyDescent="0.2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</row>
    <row r="143" spans="4:28" x14ac:dyDescent="0.2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</row>
    <row r="144" spans="4:28" x14ac:dyDescent="0.2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</row>
    <row r="145" spans="4:28" x14ac:dyDescent="0.2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</row>
    <row r="146" spans="4:28" x14ac:dyDescent="0.2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</row>
    <row r="147" spans="4:28" x14ac:dyDescent="0.2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</row>
  </sheetData>
  <sheetProtection sheet="1" selectLockedCells="1"/>
  <mergeCells count="24">
    <mergeCell ref="A1:P1"/>
    <mergeCell ref="O22:P22"/>
    <mergeCell ref="F20:J22"/>
    <mergeCell ref="M33:P33"/>
    <mergeCell ref="C8:D8"/>
    <mergeCell ref="D12:E12"/>
    <mergeCell ref="D13:E13"/>
    <mergeCell ref="D14:E14"/>
    <mergeCell ref="D15:E15"/>
    <mergeCell ref="D16:E16"/>
    <mergeCell ref="D17:E17"/>
    <mergeCell ref="D18:E18"/>
    <mergeCell ref="F34:O35"/>
    <mergeCell ref="C36:D36"/>
    <mergeCell ref="C3:F3"/>
    <mergeCell ref="C5:F5"/>
    <mergeCell ref="M5:P5"/>
    <mergeCell ref="G5:L5"/>
    <mergeCell ref="G3:M3"/>
    <mergeCell ref="N3:O3"/>
    <mergeCell ref="D9:E9"/>
    <mergeCell ref="C7:E7"/>
    <mergeCell ref="D10:E10"/>
    <mergeCell ref="D11:E11"/>
  </mergeCells>
  <phoneticPr fontId="2"/>
  <conditionalFormatting sqref="I9:J9">
    <cfRule type="expression" dxfId="9" priority="20">
      <formula>$K$9=1</formula>
    </cfRule>
  </conditionalFormatting>
  <conditionalFormatting sqref="J10">
    <cfRule type="expression" dxfId="8" priority="19">
      <formula>$K$10=1</formula>
    </cfRule>
  </conditionalFormatting>
  <conditionalFormatting sqref="J11">
    <cfRule type="expression" dxfId="7" priority="18">
      <formula>$K$11=1</formula>
    </cfRule>
  </conditionalFormatting>
  <conditionalFormatting sqref="J12">
    <cfRule type="expression" dxfId="6" priority="17">
      <formula>$K$12=1</formula>
    </cfRule>
  </conditionalFormatting>
  <conditionalFormatting sqref="J13">
    <cfRule type="expression" dxfId="5" priority="16">
      <formula>$K$13=1</formula>
    </cfRule>
  </conditionalFormatting>
  <conditionalFormatting sqref="J14">
    <cfRule type="expression" dxfId="4" priority="15">
      <formula>$K$14=1</formula>
    </cfRule>
  </conditionalFormatting>
  <conditionalFormatting sqref="J15">
    <cfRule type="expression" dxfId="3" priority="14">
      <formula>$K$15=1</formula>
    </cfRule>
  </conditionalFormatting>
  <conditionalFormatting sqref="J16">
    <cfRule type="expression" dxfId="2" priority="13">
      <formula>$K$16=1</formula>
    </cfRule>
  </conditionalFormatting>
  <conditionalFormatting sqref="J17">
    <cfRule type="expression" dxfId="1" priority="12">
      <formula>$K$17=1</formula>
    </cfRule>
  </conditionalFormatting>
  <conditionalFormatting sqref="J18">
    <cfRule type="expression" dxfId="0" priority="11">
      <formula>$K$18=1</formula>
    </cfRule>
  </conditionalFormatting>
  <pageMargins left="0.24" right="0.21" top="0.23" bottom="0.45" header="0.46" footer="0.23"/>
  <pageSetup scale="59" orientation="landscape" horizontalDpi="2400" verticalDpi="2400" r:id="rId1"/>
  <headerFooter alignWithMargins="0">
    <oddFooter>&amp;RVersion: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Drop Down 3">
              <controlPr defaultSize="0" autoLine="0" autoPict="0">
                <anchor moveWithCells="1" sizeWithCells="1">
                  <from>
                    <xdr:col>8</xdr:col>
                    <xdr:colOff>0</xdr:colOff>
                    <xdr:row>9</xdr:row>
                    <xdr:rowOff>30480</xdr:rowOff>
                  </from>
                  <to>
                    <xdr:col>8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Drop Down 5">
              <controlPr defaultSize="0" autoLine="0" autoPict="0">
                <anchor moveWithCells="1" sizeWithCells="1">
                  <from>
                    <xdr:col>8</xdr:col>
                    <xdr:colOff>0</xdr:colOff>
                    <xdr:row>10</xdr:row>
                    <xdr:rowOff>68580</xdr:rowOff>
                  </from>
                  <to>
                    <xdr:col>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Drop Down 6">
              <controlPr defaultSize="0" autoLine="0" autoPict="0">
                <anchor moveWithCells="1" sizeWithCells="1">
                  <from>
                    <xdr:col>8</xdr:col>
                    <xdr:colOff>0</xdr:colOff>
                    <xdr:row>11</xdr:row>
                    <xdr:rowOff>45720</xdr:rowOff>
                  </from>
                  <to>
                    <xdr:col>8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Drop Down 7">
              <controlPr defaultSize="0" autoLine="0" autoPict="0">
                <anchor moveWithCells="1" sizeWithCells="1">
                  <from>
                    <xdr:col>8</xdr:col>
                    <xdr:colOff>0</xdr:colOff>
                    <xdr:row>12</xdr:row>
                    <xdr:rowOff>68580</xdr:rowOff>
                  </from>
                  <to>
                    <xdr:col>8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Drop Down 8">
              <controlPr defaultSize="0" autoLine="0" autoPict="0">
                <anchor moveWithCells="1" sizeWithCells="1">
                  <from>
                    <xdr:col>8</xdr:col>
                    <xdr:colOff>0</xdr:colOff>
                    <xdr:row>13</xdr:row>
                    <xdr:rowOff>68580</xdr:rowOff>
                  </from>
                  <to>
                    <xdr:col>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Drop Down 9">
              <controlPr defaultSize="0" autoLine="0" autoPict="0">
                <anchor moveWithCells="1" sizeWithCells="1">
                  <from>
                    <xdr:col>8</xdr:col>
                    <xdr:colOff>0</xdr:colOff>
                    <xdr:row>14</xdr:row>
                    <xdr:rowOff>45720</xdr:rowOff>
                  </from>
                  <to>
                    <xdr:col>8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Drop Down 10">
              <controlPr defaultSize="0" autoLine="0" autoPict="0">
                <anchor moveWithCells="1" sizeWithCells="1">
                  <from>
                    <xdr:col>8</xdr:col>
                    <xdr:colOff>0</xdr:colOff>
                    <xdr:row>16</xdr:row>
                    <xdr:rowOff>68580</xdr:rowOff>
                  </from>
                  <to>
                    <xdr:col>8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Drop Down 11">
              <controlPr defaultSize="0" autoLine="0" autoPict="0">
                <anchor moveWithCells="1" sizeWithCells="1">
                  <from>
                    <xdr:col>8</xdr:col>
                    <xdr:colOff>0</xdr:colOff>
                    <xdr:row>15</xdr:row>
                    <xdr:rowOff>45720</xdr:rowOff>
                  </from>
                  <to>
                    <xdr:col>8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Drop Down 12">
              <controlPr defaultSize="0" autoLine="0" autoPict="0">
                <anchor moveWithCells="1" sizeWithCells="1">
                  <from>
                    <xdr:col>8</xdr:col>
                    <xdr:colOff>0</xdr:colOff>
                    <xdr:row>17</xdr:row>
                    <xdr:rowOff>45720</xdr:rowOff>
                  </from>
                  <to>
                    <xdr:col>8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3" name="Drop Down 32">
              <controlPr defaultSize="0" autoLine="0" autoPict="0">
                <anchor moveWithCells="1" sizeWithCells="1">
                  <from>
                    <xdr:col>8</xdr:col>
                    <xdr:colOff>0</xdr:colOff>
                    <xdr:row>8</xdr:row>
                    <xdr:rowOff>30480</xdr:rowOff>
                  </from>
                  <to>
                    <xdr:col>8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5C73E-2BD1-430D-BB71-D470777234C1}">
  <dimension ref="A1"/>
  <sheetViews>
    <sheetView workbookViewId="0"/>
  </sheetViews>
  <sheetFormatPr baseColWidth="10" defaultColWidth="11" defaultRowHeight="12.6" x14ac:dyDescent="0.2"/>
  <sheetData/>
  <phoneticPr fontId="2" type="noConversion"/>
  <pageMargins left="0.78740157499999996" right="0.78740157499999996" top="0.984251969" bottom="0.984251969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870b4e-c5e5-4e70-975d-87b7272fd966">
      <Terms xmlns="http://schemas.microsoft.com/office/infopath/2007/PartnerControls"/>
    </lcf76f155ced4ddcb4097134ff3c332f>
    <TaxCatchAll xmlns="862d80bb-8079-4f5d-a986-5401b12897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C0A9304683FA45846134D956133FA9" ma:contentTypeVersion="12" ma:contentTypeDescription="Crée un document." ma:contentTypeScope="" ma:versionID="64a44b0453b625e1c8b28c5dfc3905c6">
  <xsd:schema xmlns:xsd="http://www.w3.org/2001/XMLSchema" xmlns:xs="http://www.w3.org/2001/XMLSchema" xmlns:p="http://schemas.microsoft.com/office/2006/metadata/properties" xmlns:ns2="ca870b4e-c5e5-4e70-975d-87b7272fd966" xmlns:ns3="862d80bb-8079-4f5d-a986-5401b128970b" targetNamespace="http://schemas.microsoft.com/office/2006/metadata/properties" ma:root="true" ma:fieldsID="e7fe2b1f18abda7901adf3f3f4ca6fad" ns2:_="" ns3:_="">
    <xsd:import namespace="ca870b4e-c5e5-4e70-975d-87b7272fd966"/>
    <xsd:import namespace="862d80bb-8079-4f5d-a986-5401b12897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870b4e-c5e5-4e70-975d-87b7272fd9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1a0847ca-07cb-4513-98ed-7379d97381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d80bb-8079-4f5d-a986-5401b128970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acfd73-364d-4ed4-89b8-59e3ebf28667}" ma:internalName="TaxCatchAll" ma:showField="CatchAllData" ma:web="862d80bb-8079-4f5d-a986-5401b12897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CEA492-4F40-46C9-9A7B-06E08AF9F5D6}">
  <ds:schemaRefs>
    <ds:schemaRef ds:uri="http://schemas.microsoft.com/office/2006/metadata/properties"/>
    <ds:schemaRef ds:uri="http://schemas.microsoft.com/office/infopath/2007/PartnerControls"/>
    <ds:schemaRef ds:uri="ca870b4e-c5e5-4e70-975d-87b7272fd966"/>
    <ds:schemaRef ds:uri="862d80bb-8079-4f5d-a986-5401b128970b"/>
  </ds:schemaRefs>
</ds:datastoreItem>
</file>

<file path=customXml/itemProps2.xml><?xml version="1.0" encoding="utf-8"?>
<ds:datastoreItem xmlns:ds="http://schemas.openxmlformats.org/officeDocument/2006/customXml" ds:itemID="{0C9F41CA-BE4A-4683-8517-97EED085F4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1D28E7-CCBC-45D5-8F68-37619450FED3}"/>
</file>

<file path=docMetadata/LabelInfo.xml><?xml version="1.0" encoding="utf-8"?>
<clbl:labelList xmlns:clbl="http://schemas.microsoft.com/office/2020/mipLabelMetadata">
  <clbl:label id="{bf3289d6-ee43-4e0d-9204-110b7e9003dc}" enabled="0" method="" siteId="{bf3289d6-ee43-4e0d-9204-110b7e9003d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Sheet1!Zone_d_impression</vt:lpstr>
    </vt:vector>
  </TitlesOfParts>
  <Manager/>
  <Company>Premier Tech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THEJ</dc:creator>
  <cp:keywords/>
  <dc:description/>
  <cp:lastModifiedBy>Julie Mazerolle - MAZJ</cp:lastModifiedBy>
  <cp:revision/>
  <dcterms:created xsi:type="dcterms:W3CDTF">2009-04-29T19:05:27Z</dcterms:created>
  <dcterms:modified xsi:type="dcterms:W3CDTF">2025-10-31T13:55:35Z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0x010100BBC0A9304683FA45846134D956133FA9</vt:lpwstr>
  </property>
  <property fmtid="{D5CDD505-2E9C-101B-9397-08002B2CF9AE}" pid="3" name="MediaServiceImageTags">
    <vt:lpwstr/>
  </property>
</Properties>
</file>